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2" i="1" l="1"/>
  <c r="E11" i="1"/>
  <c r="E10" i="1"/>
  <c r="C7" i="1"/>
  <c r="C6" i="1"/>
  <c r="AE5" i="1"/>
  <c r="AA5" i="1"/>
  <c r="AE4" i="1"/>
  <c r="AA4" i="1"/>
  <c r="AE3" i="1"/>
  <c r="AA3" i="1"/>
  <c r="AE2" i="1"/>
  <c r="AA2" i="1"/>
</calcChain>
</file>

<file path=xl/sharedStrings.xml><?xml version="1.0" encoding="utf-8"?>
<sst xmlns="http://schemas.openxmlformats.org/spreadsheetml/2006/main" count="36" uniqueCount="35">
  <si>
    <t>Total No. of Candidate Appeared for Exam</t>
  </si>
  <si>
    <t>Total No. of Distinction</t>
  </si>
  <si>
    <t>S.N.</t>
  </si>
  <si>
    <t xml:space="preserve">NAME OF SUBJECT </t>
  </si>
  <si>
    <t>SUBJECT TEACHER</t>
  </si>
  <si>
    <t xml:space="preserve">APP. STUDENTS </t>
  </si>
  <si>
    <t>PASS STUDENTS</t>
  </si>
  <si>
    <t xml:space="preserve">NO. Fail STUDENTS </t>
  </si>
  <si>
    <t>No.Absent Students</t>
  </si>
  <si>
    <t>%</t>
  </si>
  <si>
    <t>Total No. of Boys Appeared for Exam</t>
  </si>
  <si>
    <t>Total No. of First Class</t>
  </si>
  <si>
    <t>SOM</t>
  </si>
  <si>
    <t>MR. PATAIT S.B.</t>
  </si>
  <si>
    <t>Total No. of Girls Appeared for Exam</t>
  </si>
  <si>
    <t>Total No. of Second Class</t>
  </si>
  <si>
    <t>FMM</t>
  </si>
  <si>
    <t>MR.AMALE D.K.</t>
  </si>
  <si>
    <t>Total No. of Boys Pass</t>
  </si>
  <si>
    <t>Total No. of Pass Class</t>
  </si>
  <si>
    <t>TEN</t>
  </si>
  <si>
    <t>MS. NIGHOT S.N.</t>
  </si>
  <si>
    <t>Total No. of Girls Pass</t>
  </si>
  <si>
    <t>Total No. of A.T. K. T. Class</t>
  </si>
  <si>
    <t>PDR</t>
  </si>
  <si>
    <t>MR. POKALE M.N.</t>
  </si>
  <si>
    <t>Overall Result in % age</t>
  </si>
  <si>
    <t>Total No. of Fail students</t>
  </si>
  <si>
    <t>Overall Result in % age with ATKT</t>
  </si>
  <si>
    <t>Total No. of RHR/ Detained</t>
  </si>
  <si>
    <t xml:space="preserve">Topper List </t>
  </si>
  <si>
    <t>T.Marks. (900)</t>
  </si>
  <si>
    <t> SALUNKE ATHARVA SANDEEP</t>
  </si>
  <si>
    <t> DHOTRE SUYASH RAVINDRA</t>
  </si>
  <si>
    <t> CHAVAN OMKAR JAYSING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</si>
</sst>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name val="Calibri"/>
      <family val="2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54617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top"/>
    </xf>
    <xf numFmtId="0" fontId="1" fillId="0" borderId="0" xfId="1" applyFont="1" applyAlignment="1"/>
    <xf numFmtId="0" fontId="5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3" fillId="0" borderId="5" xfId="1" applyNumberFormat="1" applyFont="1" applyBorder="1"/>
    <xf numFmtId="0" fontId="2" fillId="0" borderId="1" xfId="1" applyFont="1" applyBorder="1" applyAlignment="1">
      <alignment horizontal="left" vertical="top"/>
    </xf>
    <xf numFmtId="10" fontId="2" fillId="0" borderId="1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 wrapText="1"/>
    </xf>
    <xf numFmtId="0" fontId="3" fillId="0" borderId="0" xfId="1" applyFont="1" applyBorder="1"/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0" fontId="3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left"/>
    </xf>
    <xf numFmtId="0" fontId="9" fillId="0" borderId="0" xfId="1" applyFont="1"/>
    <xf numFmtId="0" fontId="9" fillId="0" borderId="0" xfId="1" applyFont="1" applyBorder="1"/>
    <xf numFmtId="0" fontId="10" fillId="0" borderId="0" xfId="1" applyFont="1" applyBorder="1"/>
    <xf numFmtId="0" fontId="6" fillId="0" borderId="0" xfId="1" applyFont="1" applyBorder="1" applyAlignment="1">
      <alignment horizontal="center" vertical="top" wrapText="1"/>
    </xf>
    <xf numFmtId="0" fontId="6" fillId="0" borderId="0" xfId="2" applyFont="1" applyBorder="1" applyAlignment="1">
      <alignment horizontal="left" vertical="top"/>
    </xf>
    <xf numFmtId="0" fontId="10" fillId="0" borderId="0" xfId="1" applyFont="1"/>
    <xf numFmtId="0" fontId="2" fillId="0" borderId="6" xfId="1" applyFont="1" applyBorder="1" applyAlignment="1">
      <alignment horizontal="left" vertical="top"/>
    </xf>
    <xf numFmtId="0" fontId="2" fillId="0" borderId="4" xfId="1" applyFont="1" applyBorder="1" applyAlignment="1">
      <alignment horizontal="center" vertical="top"/>
    </xf>
    <xf numFmtId="0" fontId="3" fillId="0" borderId="7" xfId="1" applyFont="1" applyBorder="1"/>
    <xf numFmtId="0" fontId="3" fillId="0" borderId="5" xfId="1" applyFont="1" applyBorder="1"/>
    <xf numFmtId="0" fontId="2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1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N1" workbookViewId="0">
      <selection activeCell="M1" sqref="M1:N1048576"/>
    </sheetView>
  </sheetViews>
  <sheetFormatPr defaultRowHeight="15" x14ac:dyDescent="0.25"/>
  <cols>
    <col min="3" max="3" width="10.85546875" customWidth="1"/>
  </cols>
  <sheetData>
    <row r="1" spans="1:32" ht="20.25" x14ac:dyDescent="0.25">
      <c r="A1" s="1" t="s">
        <v>0</v>
      </c>
      <c r="B1" s="2"/>
      <c r="C1" s="3">
        <v>58</v>
      </c>
      <c r="D1" s="4" t="s">
        <v>1</v>
      </c>
      <c r="E1" s="5"/>
      <c r="F1" s="5"/>
      <c r="G1" s="5"/>
      <c r="H1" s="5"/>
      <c r="I1" s="5"/>
      <c r="J1" s="6">
        <v>2</v>
      </c>
      <c r="K1" s="6"/>
      <c r="L1" s="7"/>
      <c r="M1" s="8" t="s">
        <v>2</v>
      </c>
      <c r="N1" s="8"/>
      <c r="O1" s="8" t="s">
        <v>3</v>
      </c>
      <c r="P1" s="8"/>
      <c r="Q1" s="8"/>
      <c r="R1" s="8" t="s">
        <v>4</v>
      </c>
      <c r="S1" s="8"/>
      <c r="T1" s="8"/>
      <c r="U1" s="8"/>
      <c r="V1" s="8"/>
      <c r="W1" s="8" t="s">
        <v>5</v>
      </c>
      <c r="X1" s="2"/>
      <c r="Y1" s="8" t="s">
        <v>6</v>
      </c>
      <c r="Z1" s="2"/>
      <c r="AA1" s="8" t="s">
        <v>7</v>
      </c>
      <c r="AB1" s="2"/>
      <c r="AC1" s="8" t="s">
        <v>8</v>
      </c>
      <c r="AD1" s="2"/>
      <c r="AE1" s="8" t="s">
        <v>9</v>
      </c>
      <c r="AF1" s="2"/>
    </row>
    <row r="2" spans="1:32" ht="20.25" x14ac:dyDescent="0.25">
      <c r="A2" s="1" t="s">
        <v>10</v>
      </c>
      <c r="B2" s="2"/>
      <c r="C2" s="3">
        <v>56</v>
      </c>
      <c r="D2" s="4" t="s">
        <v>11</v>
      </c>
      <c r="E2" s="5"/>
      <c r="F2" s="5"/>
      <c r="G2" s="5"/>
      <c r="H2" s="5"/>
      <c r="I2" s="5"/>
      <c r="J2" s="6">
        <v>17</v>
      </c>
      <c r="K2" s="6"/>
      <c r="L2" s="7"/>
      <c r="M2" s="8">
        <v>1</v>
      </c>
      <c r="N2" s="8"/>
      <c r="O2" s="4" t="s">
        <v>12</v>
      </c>
      <c r="P2" s="4"/>
      <c r="Q2" s="4"/>
      <c r="R2" s="8" t="s">
        <v>13</v>
      </c>
      <c r="S2" s="8"/>
      <c r="T2" s="8"/>
      <c r="U2" s="8"/>
      <c r="V2" s="8"/>
      <c r="W2" s="9">
        <v>58</v>
      </c>
      <c r="X2" s="10"/>
      <c r="Y2" s="9">
        <v>18</v>
      </c>
      <c r="Z2" s="10"/>
      <c r="AA2" s="9">
        <f>W2-Y2-AC2</f>
        <v>38</v>
      </c>
      <c r="AB2" s="10"/>
      <c r="AC2" s="9">
        <v>2</v>
      </c>
      <c r="AD2" s="10"/>
      <c r="AE2" s="11">
        <f>(18/56)*100</f>
        <v>32.142857142857146</v>
      </c>
      <c r="AF2" s="12"/>
    </row>
    <row r="3" spans="1:32" ht="20.25" x14ac:dyDescent="0.25">
      <c r="A3" s="1" t="s">
        <v>14</v>
      </c>
      <c r="B3" s="2"/>
      <c r="C3" s="3">
        <v>2</v>
      </c>
      <c r="D3" s="4" t="s">
        <v>15</v>
      </c>
      <c r="E3" s="5"/>
      <c r="F3" s="5"/>
      <c r="G3" s="5"/>
      <c r="H3" s="5"/>
      <c r="I3" s="5"/>
      <c r="J3" s="6">
        <v>3</v>
      </c>
      <c r="K3" s="6"/>
      <c r="L3" s="7"/>
      <c r="M3" s="8">
        <v>2</v>
      </c>
      <c r="N3" s="8"/>
      <c r="O3" s="4" t="s">
        <v>16</v>
      </c>
      <c r="P3" s="4"/>
      <c r="Q3" s="4"/>
      <c r="R3" s="8" t="s">
        <v>17</v>
      </c>
      <c r="S3" s="8"/>
      <c r="T3" s="8"/>
      <c r="U3" s="8"/>
      <c r="V3" s="8"/>
      <c r="W3" s="9">
        <v>58</v>
      </c>
      <c r="X3" s="10"/>
      <c r="Y3" s="9">
        <v>24</v>
      </c>
      <c r="Z3" s="10"/>
      <c r="AA3" s="9">
        <f t="shared" ref="AA3:AA5" si="0">W3-Y3-AC3</f>
        <v>31</v>
      </c>
      <c r="AB3" s="10"/>
      <c r="AC3" s="9">
        <v>3</v>
      </c>
      <c r="AD3" s="10"/>
      <c r="AE3" s="11">
        <f>(24/55)*100</f>
        <v>43.636363636363633</v>
      </c>
      <c r="AF3" s="12"/>
    </row>
    <row r="4" spans="1:32" ht="20.25" x14ac:dyDescent="0.25">
      <c r="A4" s="13" t="s">
        <v>18</v>
      </c>
      <c r="B4" s="2"/>
      <c r="C4" s="3">
        <v>22</v>
      </c>
      <c r="D4" s="4" t="s">
        <v>19</v>
      </c>
      <c r="E4" s="5"/>
      <c r="F4" s="5"/>
      <c r="G4" s="5"/>
      <c r="H4" s="5"/>
      <c r="I4" s="5"/>
      <c r="J4" s="6">
        <v>0</v>
      </c>
      <c r="K4" s="6"/>
      <c r="L4" s="7"/>
      <c r="M4" s="8">
        <v>3</v>
      </c>
      <c r="N4" s="8"/>
      <c r="O4" s="4" t="s">
        <v>20</v>
      </c>
      <c r="P4" s="4"/>
      <c r="Q4" s="4"/>
      <c r="R4" s="8" t="s">
        <v>21</v>
      </c>
      <c r="S4" s="8"/>
      <c r="T4" s="8"/>
      <c r="U4" s="8"/>
      <c r="V4" s="8"/>
      <c r="W4" s="9">
        <v>58</v>
      </c>
      <c r="X4" s="10"/>
      <c r="Y4" s="9">
        <v>46</v>
      </c>
      <c r="Z4" s="10"/>
      <c r="AA4" s="9">
        <f t="shared" si="0"/>
        <v>8</v>
      </c>
      <c r="AB4" s="10"/>
      <c r="AC4" s="9">
        <v>4</v>
      </c>
      <c r="AD4" s="10"/>
      <c r="AE4" s="11">
        <f>(46/54)*100</f>
        <v>85.18518518518519</v>
      </c>
      <c r="AF4" s="12"/>
    </row>
    <row r="5" spans="1:32" ht="20.25" x14ac:dyDescent="0.25">
      <c r="A5" s="13" t="s">
        <v>22</v>
      </c>
      <c r="B5" s="2"/>
      <c r="C5" s="3">
        <v>0</v>
      </c>
      <c r="D5" s="4" t="s">
        <v>23</v>
      </c>
      <c r="E5" s="5"/>
      <c r="F5" s="5"/>
      <c r="G5" s="5"/>
      <c r="H5" s="5"/>
      <c r="I5" s="5"/>
      <c r="J5" s="6">
        <v>22</v>
      </c>
      <c r="K5" s="6"/>
      <c r="L5" s="7"/>
      <c r="M5" s="8">
        <v>4</v>
      </c>
      <c r="N5" s="8"/>
      <c r="O5" s="4" t="s">
        <v>24</v>
      </c>
      <c r="P5" s="4"/>
      <c r="Q5" s="4"/>
      <c r="R5" s="8" t="s">
        <v>25</v>
      </c>
      <c r="S5" s="8"/>
      <c r="T5" s="8"/>
      <c r="U5" s="8"/>
      <c r="V5" s="8"/>
      <c r="W5" s="9">
        <v>58</v>
      </c>
      <c r="X5" s="10"/>
      <c r="Y5" s="9">
        <v>50</v>
      </c>
      <c r="Z5" s="10"/>
      <c r="AA5" s="9">
        <f t="shared" si="0"/>
        <v>5</v>
      </c>
      <c r="AB5" s="10"/>
      <c r="AC5" s="9">
        <v>3</v>
      </c>
      <c r="AD5" s="10"/>
      <c r="AE5" s="11">
        <f>(50/55)*100</f>
        <v>90.909090909090907</v>
      </c>
      <c r="AF5" s="12"/>
    </row>
    <row r="6" spans="1:32" ht="20.25" x14ac:dyDescent="0.25">
      <c r="A6" s="13" t="s">
        <v>26</v>
      </c>
      <c r="B6" s="2"/>
      <c r="C6" s="14">
        <f>22/58</f>
        <v>0.37931034482758619</v>
      </c>
      <c r="D6" s="4" t="s">
        <v>27</v>
      </c>
      <c r="E6" s="5"/>
      <c r="F6" s="5"/>
      <c r="G6" s="5"/>
      <c r="H6" s="5"/>
      <c r="I6" s="5"/>
      <c r="J6" s="6">
        <v>14</v>
      </c>
      <c r="K6" s="6"/>
      <c r="L6" s="15"/>
      <c r="M6" s="17"/>
      <c r="N6" s="17"/>
      <c r="O6" s="17"/>
      <c r="P6" s="17"/>
      <c r="Q6" s="17"/>
      <c r="R6" s="18"/>
      <c r="S6" s="16"/>
      <c r="T6" s="18"/>
      <c r="U6" s="16"/>
      <c r="V6" s="18"/>
      <c r="W6" s="16"/>
      <c r="X6" s="19"/>
      <c r="Y6" s="16"/>
      <c r="Z6" s="20"/>
      <c r="AA6" s="21"/>
      <c r="AB6" s="21"/>
      <c r="AC6" s="21"/>
      <c r="AD6" s="22"/>
      <c r="AE6" s="22"/>
      <c r="AF6" s="23"/>
    </row>
    <row r="7" spans="1:32" ht="20.25" x14ac:dyDescent="0.25">
      <c r="A7" s="1" t="s">
        <v>28</v>
      </c>
      <c r="B7" s="2"/>
      <c r="C7" s="14">
        <f>44/58</f>
        <v>0.75862068965517238</v>
      </c>
      <c r="D7" s="4" t="s">
        <v>29</v>
      </c>
      <c r="E7" s="5"/>
      <c r="F7" s="5"/>
      <c r="G7" s="5"/>
      <c r="H7" s="5"/>
      <c r="I7" s="5"/>
      <c r="J7" s="6">
        <v>0</v>
      </c>
      <c r="K7" s="6"/>
      <c r="L7" s="15"/>
      <c r="M7" s="17"/>
      <c r="N7" s="16"/>
      <c r="O7" s="16"/>
      <c r="P7" s="18"/>
      <c r="Q7" s="16"/>
      <c r="R7" s="18"/>
      <c r="S7" s="16"/>
      <c r="T7" s="18"/>
      <c r="U7" s="16"/>
      <c r="V7" s="18"/>
      <c r="W7" s="16"/>
      <c r="X7" s="19"/>
      <c r="Y7" s="16"/>
      <c r="Z7" s="20"/>
      <c r="AA7" s="21"/>
      <c r="AB7" s="21"/>
      <c r="AC7" s="21"/>
      <c r="AD7" s="22"/>
      <c r="AE7" s="22"/>
      <c r="AF7" s="23"/>
    </row>
    <row r="8" spans="1:32" ht="18.75" x14ac:dyDescent="0.3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7"/>
      <c r="X8" s="27"/>
      <c r="Y8" s="27"/>
      <c r="Z8" s="27"/>
      <c r="AA8" s="28"/>
      <c r="AB8" s="28"/>
      <c r="AC8" s="28"/>
      <c r="AD8" s="29"/>
      <c r="AE8" s="29"/>
      <c r="AF8" s="30"/>
    </row>
    <row r="9" spans="1:32" ht="18.75" x14ac:dyDescent="0.25">
      <c r="A9" s="31" t="s">
        <v>30</v>
      </c>
      <c r="B9" s="32" t="s">
        <v>31</v>
      </c>
      <c r="C9" s="33"/>
      <c r="D9" s="34"/>
      <c r="E9" s="32" t="s">
        <v>9</v>
      </c>
      <c r="F9" s="34"/>
      <c r="G9" s="35"/>
      <c r="H9" s="36"/>
      <c r="I9" s="36"/>
      <c r="J9" s="36"/>
      <c r="K9" s="36"/>
      <c r="L9" s="37"/>
      <c r="M9" s="37"/>
      <c r="N9" s="37"/>
      <c r="O9" s="15"/>
      <c r="P9" s="15"/>
      <c r="Q9" s="37"/>
      <c r="R9" s="37"/>
      <c r="S9" s="37"/>
      <c r="T9" s="37"/>
      <c r="U9" s="37"/>
      <c r="V9" s="38"/>
      <c r="W9" s="38"/>
      <c r="X9" s="38"/>
      <c r="Y9" s="38"/>
      <c r="Z9" s="38"/>
      <c r="AA9" s="21"/>
      <c r="AB9" s="21"/>
      <c r="AC9" s="21"/>
      <c r="AD9" s="22"/>
      <c r="AE9" s="22"/>
      <c r="AF9" s="39"/>
    </row>
    <row r="10" spans="1:32" ht="63.75" x14ac:dyDescent="0.3">
      <c r="A10" s="40" t="s">
        <v>32</v>
      </c>
      <c r="B10" s="41">
        <v>779</v>
      </c>
      <c r="C10" s="33"/>
      <c r="D10" s="34"/>
      <c r="E10" s="41">
        <f>779/9</f>
        <v>86.555555555555557</v>
      </c>
      <c r="F10" s="34"/>
      <c r="G10" s="42"/>
      <c r="H10" s="25"/>
      <c r="I10" s="25"/>
      <c r="J10" s="25"/>
      <c r="K10" s="25"/>
      <c r="L10" s="25"/>
      <c r="M10" s="43"/>
      <c r="N10" s="25"/>
      <c r="O10" s="42"/>
      <c r="P10" s="42"/>
      <c r="Q10" s="42"/>
      <c r="R10" s="25"/>
      <c r="S10" s="25"/>
      <c r="T10" s="25"/>
      <c r="U10" s="25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ht="51" x14ac:dyDescent="0.3">
      <c r="A11" s="40" t="s">
        <v>33</v>
      </c>
      <c r="B11" s="41">
        <v>708</v>
      </c>
      <c r="C11" s="33"/>
      <c r="D11" s="34"/>
      <c r="E11" s="41">
        <f>708/9</f>
        <v>78.666666666666671</v>
      </c>
      <c r="F11" s="34"/>
      <c r="G11" s="35"/>
      <c r="H11" s="25"/>
      <c r="I11" s="25"/>
      <c r="J11" s="25"/>
      <c r="K11" s="25"/>
      <c r="L11" s="25"/>
      <c r="M11" s="43"/>
      <c r="N11" s="25"/>
      <c r="O11" s="42"/>
      <c r="P11" s="42"/>
      <c r="Q11" s="42"/>
      <c r="R11" s="25"/>
      <c r="S11" s="25"/>
      <c r="T11" s="25"/>
      <c r="U11" s="25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38.25" x14ac:dyDescent="0.3">
      <c r="A12" s="40" t="s">
        <v>34</v>
      </c>
      <c r="B12" s="41">
        <v>640</v>
      </c>
      <c r="C12" s="33"/>
      <c r="D12" s="34"/>
      <c r="E12" s="41">
        <f>640/9</f>
        <v>71.111111111111114</v>
      </c>
      <c r="F12" s="34"/>
      <c r="G12" s="42"/>
      <c r="H12" s="25"/>
      <c r="I12" s="25"/>
      <c r="J12" s="25"/>
      <c r="K12" s="25"/>
      <c r="L12" s="25"/>
      <c r="M12" s="44"/>
      <c r="N12" s="25"/>
      <c r="O12" s="42"/>
      <c r="P12" s="42"/>
      <c r="Q12" s="42"/>
      <c r="R12" s="25"/>
      <c r="S12" s="25"/>
      <c r="T12" s="25"/>
      <c r="U12" s="25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</sheetData>
  <mergeCells count="84">
    <mergeCell ref="B11:D11"/>
    <mergeCell ref="E11:F11"/>
    <mergeCell ref="B12:D12"/>
    <mergeCell ref="E12:F12"/>
    <mergeCell ref="AD8:AE8"/>
    <mergeCell ref="B9:D9"/>
    <mergeCell ref="E9:F9"/>
    <mergeCell ref="AD9:AE9"/>
    <mergeCell ref="B10:D10"/>
    <mergeCell ref="E10:F10"/>
    <mergeCell ref="P7:Q7"/>
    <mergeCell ref="R7:S7"/>
    <mergeCell ref="T7:U7"/>
    <mergeCell ref="V7:W7"/>
    <mergeCell ref="X7:Y7"/>
    <mergeCell ref="AD7:AE7"/>
    <mergeCell ref="R6:S6"/>
    <mergeCell ref="T6:U6"/>
    <mergeCell ref="V6:W6"/>
    <mergeCell ref="X6:Y6"/>
    <mergeCell ref="AD6:AE6"/>
    <mergeCell ref="A7:B7"/>
    <mergeCell ref="D7:I7"/>
    <mergeCell ref="J7:K7"/>
    <mergeCell ref="M7:O7"/>
    <mergeCell ref="W5:X5"/>
    <mergeCell ref="Y5:Z5"/>
    <mergeCell ref="AA5:AB5"/>
    <mergeCell ref="AC5:AD5"/>
    <mergeCell ref="AE5:AF5"/>
    <mergeCell ref="A6:B6"/>
    <mergeCell ref="D6:I6"/>
    <mergeCell ref="J6:K6"/>
    <mergeCell ref="M6:Q6"/>
    <mergeCell ref="A5:B5"/>
    <mergeCell ref="D5:I5"/>
    <mergeCell ref="J5:K5"/>
    <mergeCell ref="M5:N5"/>
    <mergeCell ref="O5:Q5"/>
    <mergeCell ref="R5:V5"/>
    <mergeCell ref="R4:V4"/>
    <mergeCell ref="W4:X4"/>
    <mergeCell ref="Y4:Z4"/>
    <mergeCell ref="AA4:AB4"/>
    <mergeCell ref="AC4:AD4"/>
    <mergeCell ref="AE4:AF4"/>
    <mergeCell ref="W3:X3"/>
    <mergeCell ref="Y3:Z3"/>
    <mergeCell ref="AA3:AB3"/>
    <mergeCell ref="AC3:AD3"/>
    <mergeCell ref="AE3:AF3"/>
    <mergeCell ref="A4:B4"/>
    <mergeCell ref="D4:I4"/>
    <mergeCell ref="J4:K4"/>
    <mergeCell ref="M4:N4"/>
    <mergeCell ref="O4:Q4"/>
    <mergeCell ref="A3:B3"/>
    <mergeCell ref="D3:I3"/>
    <mergeCell ref="J3:K3"/>
    <mergeCell ref="M3:N3"/>
    <mergeCell ref="O3:Q3"/>
    <mergeCell ref="R3:V3"/>
    <mergeCell ref="R2:V2"/>
    <mergeCell ref="W2:X2"/>
    <mergeCell ref="Y2:Z2"/>
    <mergeCell ref="AA2:AB2"/>
    <mergeCell ref="AC2:AD2"/>
    <mergeCell ref="AE2:AF2"/>
    <mergeCell ref="W1:X1"/>
    <mergeCell ref="Y1:Z1"/>
    <mergeCell ref="AA1:AB1"/>
    <mergeCell ref="AC1:AD1"/>
    <mergeCell ref="AE1:AF1"/>
    <mergeCell ref="A2:B2"/>
    <mergeCell ref="D2:I2"/>
    <mergeCell ref="J2:K2"/>
    <mergeCell ref="M2:N2"/>
    <mergeCell ref="O2:Q2"/>
    <mergeCell ref="A1:B1"/>
    <mergeCell ref="D1:I1"/>
    <mergeCell ref="J1:K1"/>
    <mergeCell ref="M1:N1"/>
    <mergeCell ref="O1:Q1"/>
    <mergeCell ref="R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2025-03-12T10:56:23Z</dcterms:modified>
</cp:coreProperties>
</file>